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65" windowWidth="20730" windowHeight="7365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F4" i="2"/>
  <c r="F5"/>
  <c r="F14"/>
  <c r="F13"/>
  <c r="F12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1"/>
  <c r="F10"/>
  <c r="F9"/>
  <c r="F8"/>
  <c r="F7"/>
  <c r="F6"/>
  <c r="F50" l="1"/>
</calcChain>
</file>

<file path=xl/sharedStrings.xml><?xml version="1.0" encoding="utf-8"?>
<sst xmlns="http://schemas.openxmlformats.org/spreadsheetml/2006/main" count="132" uniqueCount="32">
  <si>
    <t>№ лота</t>
  </si>
  <si>
    <t>Наименование</t>
  </si>
  <si>
    <t>Кол-во</t>
  </si>
  <si>
    <t>Цена за единицу,  тенге</t>
  </si>
  <si>
    <t>Сумма,</t>
  </si>
  <si>
    <t>Сроки и условия поставки</t>
  </si>
  <si>
    <t>Место поставки</t>
  </si>
  <si>
    <t>СКО, г. Петропавловск, ул. Пушкина,23 Аптечный склад</t>
  </si>
  <si>
    <t>ед. измерения</t>
  </si>
  <si>
    <t>По заявке заказчика в течении 2022 года. Поставка осуществляется непосредственно в помещение аптеки. Доставка и разгрузка товара осуществляется Поставщиком. Со стороны Заказчика грузчики не предоставляются. При поставке товара присутствие представителя поставщика обязательно.</t>
  </si>
  <si>
    <t>итого</t>
  </si>
  <si>
    <t>шт</t>
  </si>
  <si>
    <t>СКО,р-он М.Жумабаева г. Булаево, ул. Мира,8 (аптека)</t>
  </si>
  <si>
    <t>упаковка</t>
  </si>
  <si>
    <t>По заявке заказчика в течении 2023 года. Поставка осуществляется непосредственно в помещение аптеки. Доставка и разгрузка товара осуществляется Поставщиком. Со стороны Заказчика грузчики не предоставляются. При поставке товара присутствие представителя поставщика обязательно.</t>
  </si>
  <si>
    <t>ОБЪЯВЛЕНИЕ № 20 О ПРОВЕДЕНИИ ЗАКУПА  МЕДИЦИНСКИХ ИЗДЕЛИЙ НА 2023 ФИНАНСОВЫЙ ГОД</t>
  </si>
  <si>
    <t>Полоски шлифовальные абразивные, синий/зеленый + зеленый/желтый, шир.4мм, набор-50шт 1.053</t>
  </si>
  <si>
    <t>Biner LC светоотверждаемый прокладочный материал на основе гидроокиси кальция, уп-2шпр*2гр</t>
  </si>
  <si>
    <t>Endomethasone N - материал д/постоянного пломбирования корневых каналов, уп-14гр*10мл</t>
  </si>
  <si>
    <t>Гемостаб FeSO4 жидкость для остановки капиллярных кровотечений, 13 мл</t>
  </si>
  <si>
    <t>Масло-спрей сервисное для смазки и очистки наконечников "LUBRICANT" флакон 500 мл</t>
  </si>
  <si>
    <t>Экран Wuhan полимерный для защиты глаз и органов дыхания, оправа обруч + сменные щитки 10шт</t>
  </si>
  <si>
    <t>Бор алмазный NTI для турбинного наконечника</t>
  </si>
  <si>
    <t>Cembest цемент стеклоиономерный для фиксации, уп- 35гр порошок*20мл жидкость</t>
  </si>
  <si>
    <t>Наконечник стоматологический угловой д/микромотора кнопочный НУПМ-40 /КМИЗ/</t>
  </si>
  <si>
    <t>Наконечник стоматологический прямой д/микромотора НПМ-40-02 /КМИЗ/</t>
  </si>
  <si>
    <t>Devitec - паста стоматологическая для девитализации пульпы зубов, 6 гр</t>
  </si>
  <si>
    <t>Пленка рентгеновская интраоральная D-Speed размер 30,5*40,5 мм, уп-100 шт</t>
  </si>
  <si>
    <t>Пленка рентгеновская интраоральная самопроявляющаяся SD-SPEEDX, размер 3*4 см, в уп-50шт</t>
  </si>
  <si>
    <t>Ручка для зеркала стоматологического TW3-21 /Трувин/</t>
  </si>
  <si>
    <t xml:space="preserve"> Коммунальное государственное предприятие на праве хозяйственного ведения «Районная больница района Магжана Жумабаева» коммунального государственного учреждения «Управление здравоохранения акимата Северо-Казахстанской области», находящееся по адресу: Северо-Казахстанская область, район Магжана Жумабаева, г. Булаево, ул. Мира, 8 (аптека) объявляет о проведении закупа медицинских изделий по лотам №1- 14 способом запроса ценовых предложений.  </t>
  </si>
  <si>
    <r>
      <t xml:space="preserve">Документы, предшествующие оплате, указаны в п.7 гл.3 типового Договора. 
К закупу способом запроса ценовых предложений допускаются все потенциальные поставщики, отвечающие квалификационным требованиям, указанным в главе 3  Постановления Правительства Республики Казахстан от 4 июня  2021 года № 375 «Об утверждении Правил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лиц, содержащихся в следственных изоляторах и учреждениях уголовно-исполнительной системы, за счет бюджетных средств  и (или) в системе обязательного социального медицинского страхования, фармацевтических услуг». и внесении в них изменений и дополнений.Кзакупу допускаются все потонциальные поставщики,отвечающие квалификационным требованиям.
Ценовое предложение, а также документы установленные п.136 глава 10 Правил, потенциальный поставщик для участия в закупках, предоставляет   только одно ценовое предложение взапечатоном виде.
Конверт предоставляется по адресу заказчика: СКО, р-он М.Жумабаева, г. Булаево, ул. Мира,8, здание приемного покоя,2-ой этаж, кабинет (отдел  государственных закупок) и содержит слова «Закуп способом запроса ценовых предложений по лоту _____  и  Не вскрывать до « ____» 
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(указывается дата и время вскрытия конвертов, указанных в объявлении)
</t>
    </r>
    <r>
      <rPr>
        <b/>
        <sz val="11"/>
        <color theme="1"/>
        <rFont val="Times New Roman"/>
        <family val="1"/>
        <charset val="204"/>
      </rPr>
      <t>Срок подачи ценовых предложений- с 16 часов 00 минут 14 апреля 2023 года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>кончательный срок предоставление ценовых предложений:  до 16 часов 00 минут  21 апреля 2023 года.</t>
    </r>
    <r>
      <rPr>
        <sz val="11"/>
        <color theme="1"/>
        <rFont val="Times New Roman"/>
        <family val="1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Конверты с ценовыми предложениями будут вскрываться в 16 часов 10 минут 21 апреля 2023 года</t>
    </r>
    <r>
      <rPr>
        <sz val="11"/>
        <color theme="1"/>
        <rFont val="Times New Roman"/>
        <family val="1"/>
        <charset val="204"/>
      </rPr>
      <t xml:space="preserve"> по следующему адресу: Северо-Казахстанская область,район Магжана Жумабаева,  г.Булаево,   ул. Мира, 8, здание приемного покоя, 2-ой этаж, кабинет (отдел государственных закупок).Потенциальные поставщики могут присутствовать при вскрытии конвертов с ценовыми предложениями, 
регистрация присутствующих представителей производится в период с 15 ч. 00мин. до 16ч. 00 мин.21.04.2023г в кабинете государственных закупок
Дополнительную информацию и справку можно получить по телефону 8 (71531) 2-81-34 аптека. Эл.адрес: apt62@bk.ru
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</si>
</sst>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1" applyFont="1"/>
    <xf numFmtId="0" fontId="8" fillId="0" borderId="0" xfId="1" applyFont="1" applyAlignment="1">
      <alignment vertical="top" wrapText="1"/>
    </xf>
    <xf numFmtId="0" fontId="1" fillId="0" borderId="0" xfId="1" applyFont="1" applyAlignment="1">
      <alignment vertical="top" wrapText="1"/>
    </xf>
    <xf numFmtId="0" fontId="2" fillId="0" borderId="0" xfId="1" applyFont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1" applyFont="1"/>
    <xf numFmtId="0" fontId="11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Alignment="1">
      <alignment horizontal="left" vertical="top" wrapText="1"/>
    </xf>
    <xf numFmtId="0" fontId="12" fillId="2" borderId="7" xfId="0" applyFont="1" applyFill="1" applyBorder="1" applyAlignment="1">
      <alignment wrapText="1"/>
    </xf>
    <xf numFmtId="0" fontId="12" fillId="2" borderId="8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6"/>
  <sheetViews>
    <sheetView tabSelected="1" workbookViewId="0">
      <selection activeCell="I56" sqref="I56"/>
    </sheetView>
  </sheetViews>
  <sheetFormatPr defaultRowHeight="15"/>
  <cols>
    <col min="1" max="1" width="12.42578125" customWidth="1"/>
    <col min="2" max="2" width="39.140625" customWidth="1"/>
    <col min="3" max="3" width="7.140625" customWidth="1"/>
    <col min="4" max="4" width="6.85546875" customWidth="1"/>
    <col min="5" max="5" width="7.5703125" customWidth="1"/>
    <col min="6" max="6" width="14.140625" customWidth="1"/>
    <col min="7" max="7" width="35.85546875" customWidth="1"/>
    <col min="8" max="9" width="12.42578125" customWidth="1"/>
  </cols>
  <sheetData>
    <row r="1" spans="1:9" ht="15" customHeight="1">
      <c r="A1" s="29" t="s">
        <v>15</v>
      </c>
      <c r="B1" s="29"/>
      <c r="C1" s="29"/>
      <c r="D1" s="29"/>
      <c r="E1" s="29"/>
      <c r="F1" s="29"/>
      <c r="G1" s="29"/>
      <c r="H1" s="29"/>
      <c r="I1" s="8"/>
    </row>
    <row r="2" spans="1:9" ht="69.75" customHeight="1">
      <c r="A2" s="28" t="s">
        <v>30</v>
      </c>
      <c r="B2" s="28"/>
      <c r="C2" s="28"/>
      <c r="D2" s="28"/>
      <c r="E2" s="28"/>
      <c r="F2" s="28"/>
      <c r="G2" s="28"/>
      <c r="H2" s="28"/>
      <c r="I2" s="9"/>
    </row>
    <row r="3" spans="1:9" s="26" customFormat="1" ht="39" customHeight="1" thickBot="1">
      <c r="A3" s="20" t="s">
        <v>0</v>
      </c>
      <c r="B3" s="21" t="s">
        <v>1</v>
      </c>
      <c r="C3" s="21" t="s">
        <v>8</v>
      </c>
      <c r="D3" s="22" t="s">
        <v>2</v>
      </c>
      <c r="E3" s="23" t="s">
        <v>3</v>
      </c>
      <c r="F3" s="24" t="s">
        <v>4</v>
      </c>
      <c r="G3" s="24" t="s">
        <v>5</v>
      </c>
      <c r="H3" s="24" t="s">
        <v>6</v>
      </c>
      <c r="I3" s="25"/>
    </row>
    <row r="4" spans="1:9" s="11" customFormat="1" ht="91.5" customHeight="1" thickBot="1">
      <c r="A4" s="15">
        <v>1</v>
      </c>
      <c r="B4" s="33" t="s">
        <v>16</v>
      </c>
      <c r="C4" s="4" t="s">
        <v>13</v>
      </c>
      <c r="D4" s="4">
        <v>9</v>
      </c>
      <c r="E4" s="27">
        <v>935</v>
      </c>
      <c r="F4" s="17">
        <f t="shared" ref="F4:F49" si="0">D4*E4</f>
        <v>8415</v>
      </c>
      <c r="G4" s="3" t="s">
        <v>14</v>
      </c>
      <c r="H4" s="3" t="s">
        <v>12</v>
      </c>
      <c r="I4" s="10"/>
    </row>
    <row r="5" spans="1:9" s="11" customFormat="1" ht="91.5" customHeight="1" thickBot="1">
      <c r="A5" s="16">
        <v>2</v>
      </c>
      <c r="B5" s="33" t="s">
        <v>17</v>
      </c>
      <c r="C5" s="4" t="s">
        <v>13</v>
      </c>
      <c r="D5" s="4">
        <v>3</v>
      </c>
      <c r="E5" s="27">
        <v>5720</v>
      </c>
      <c r="F5" s="17">
        <f t="shared" si="0"/>
        <v>17160</v>
      </c>
      <c r="G5" s="3" t="s">
        <v>14</v>
      </c>
      <c r="H5" s="3" t="s">
        <v>12</v>
      </c>
      <c r="I5" s="10"/>
    </row>
    <row r="6" spans="1:9" s="11" customFormat="1" ht="91.5" customHeight="1" thickBot="1">
      <c r="A6" s="15">
        <v>3</v>
      </c>
      <c r="B6" s="34" t="s">
        <v>18</v>
      </c>
      <c r="C6" s="4" t="s">
        <v>13</v>
      </c>
      <c r="D6" s="4">
        <v>10</v>
      </c>
      <c r="E6" s="27">
        <v>40700</v>
      </c>
      <c r="F6" s="17">
        <f t="shared" si="0"/>
        <v>407000</v>
      </c>
      <c r="G6" s="3" t="s">
        <v>14</v>
      </c>
      <c r="H6" s="3" t="s">
        <v>12</v>
      </c>
      <c r="I6" s="10"/>
    </row>
    <row r="7" spans="1:9" s="11" customFormat="1" ht="91.5" customHeight="1" thickBot="1">
      <c r="A7" s="16">
        <v>4</v>
      </c>
      <c r="B7" s="34" t="s">
        <v>19</v>
      </c>
      <c r="C7" s="4" t="s">
        <v>13</v>
      </c>
      <c r="D7" s="4">
        <v>3</v>
      </c>
      <c r="E7" s="27">
        <v>2695</v>
      </c>
      <c r="F7" s="17">
        <f t="shared" si="0"/>
        <v>8085</v>
      </c>
      <c r="G7" s="3" t="s">
        <v>14</v>
      </c>
      <c r="H7" s="3" t="s">
        <v>12</v>
      </c>
      <c r="I7" s="10"/>
    </row>
    <row r="8" spans="1:9" s="11" customFormat="1" ht="91.5" customHeight="1" thickBot="1">
      <c r="A8" s="15">
        <v>5</v>
      </c>
      <c r="B8" s="34" t="s">
        <v>20</v>
      </c>
      <c r="C8" s="4" t="s">
        <v>11</v>
      </c>
      <c r="D8" s="4">
        <v>5</v>
      </c>
      <c r="E8" s="27">
        <v>4620</v>
      </c>
      <c r="F8" s="17">
        <f t="shared" si="0"/>
        <v>23100</v>
      </c>
      <c r="G8" s="3" t="s">
        <v>14</v>
      </c>
      <c r="H8" s="3" t="s">
        <v>12</v>
      </c>
      <c r="I8" s="10"/>
    </row>
    <row r="9" spans="1:9" s="11" customFormat="1" ht="91.5" customHeight="1" thickBot="1">
      <c r="A9" s="16">
        <v>6</v>
      </c>
      <c r="B9" s="34" t="s">
        <v>21</v>
      </c>
      <c r="C9" s="4" t="s">
        <v>11</v>
      </c>
      <c r="D9" s="4">
        <v>3</v>
      </c>
      <c r="E9" s="27">
        <v>2750</v>
      </c>
      <c r="F9" s="17">
        <f t="shared" si="0"/>
        <v>8250</v>
      </c>
      <c r="G9" s="3" t="s">
        <v>14</v>
      </c>
      <c r="H9" s="3" t="s">
        <v>12</v>
      </c>
      <c r="I9" s="10"/>
    </row>
    <row r="10" spans="1:9" s="11" customFormat="1" ht="91.5" customHeight="1" thickBot="1">
      <c r="A10" s="15">
        <v>7</v>
      </c>
      <c r="B10" s="34" t="s">
        <v>22</v>
      </c>
      <c r="C10" s="4" t="s">
        <v>11</v>
      </c>
      <c r="D10" s="4">
        <v>11</v>
      </c>
      <c r="E10" s="27">
        <v>1800</v>
      </c>
      <c r="F10" s="17">
        <f t="shared" si="0"/>
        <v>19800</v>
      </c>
      <c r="G10" s="3" t="s">
        <v>14</v>
      </c>
      <c r="H10" s="3" t="s">
        <v>12</v>
      </c>
      <c r="I10" s="10"/>
    </row>
    <row r="11" spans="1:9" s="11" customFormat="1" ht="91.5" customHeight="1" thickBot="1">
      <c r="A11" s="16">
        <v>8</v>
      </c>
      <c r="B11" s="33" t="s">
        <v>23</v>
      </c>
      <c r="C11" s="4" t="s">
        <v>13</v>
      </c>
      <c r="D11" s="4">
        <v>1</v>
      </c>
      <c r="E11" s="27">
        <v>12925</v>
      </c>
      <c r="F11" s="17">
        <f t="shared" si="0"/>
        <v>12925</v>
      </c>
      <c r="G11" s="3" t="s">
        <v>14</v>
      </c>
      <c r="H11" s="3" t="s">
        <v>12</v>
      </c>
      <c r="I11" s="10"/>
    </row>
    <row r="12" spans="1:9" s="11" customFormat="1" ht="91.5" customHeight="1" thickBot="1">
      <c r="A12" s="15">
        <v>9</v>
      </c>
      <c r="B12" s="34" t="s">
        <v>24</v>
      </c>
      <c r="C12" s="4" t="s">
        <v>11</v>
      </c>
      <c r="D12" s="4">
        <v>2</v>
      </c>
      <c r="E12" s="27">
        <v>25850</v>
      </c>
      <c r="F12" s="17">
        <f t="shared" ref="F12:F14" si="1">D12*E12</f>
        <v>51700</v>
      </c>
      <c r="G12" s="3" t="s">
        <v>14</v>
      </c>
      <c r="H12" s="3" t="s">
        <v>12</v>
      </c>
      <c r="I12" s="10"/>
    </row>
    <row r="13" spans="1:9" s="11" customFormat="1" ht="91.5" customHeight="1" thickBot="1">
      <c r="A13" s="16">
        <v>10</v>
      </c>
      <c r="B13" s="34" t="s">
        <v>25</v>
      </c>
      <c r="C13" s="4" t="s">
        <v>11</v>
      </c>
      <c r="D13" s="4">
        <v>1</v>
      </c>
      <c r="E13" s="27">
        <v>19800</v>
      </c>
      <c r="F13" s="17">
        <f t="shared" si="1"/>
        <v>19800</v>
      </c>
      <c r="G13" s="3" t="s">
        <v>14</v>
      </c>
      <c r="H13" s="3" t="s">
        <v>12</v>
      </c>
      <c r="I13" s="10"/>
    </row>
    <row r="14" spans="1:9" s="11" customFormat="1" ht="91.5" customHeight="1" thickBot="1">
      <c r="A14" s="15">
        <v>11</v>
      </c>
      <c r="B14" s="34" t="s">
        <v>26</v>
      </c>
      <c r="C14" s="4" t="s">
        <v>11</v>
      </c>
      <c r="D14" s="4">
        <v>8</v>
      </c>
      <c r="E14" s="27">
        <v>15620</v>
      </c>
      <c r="F14" s="17">
        <f t="shared" si="1"/>
        <v>124960</v>
      </c>
      <c r="G14" s="3" t="s">
        <v>14</v>
      </c>
      <c r="H14" s="3" t="s">
        <v>12</v>
      </c>
      <c r="I14" s="10"/>
    </row>
    <row r="15" spans="1:9" s="11" customFormat="1" ht="91.5" customHeight="1" thickBot="1">
      <c r="A15" s="16">
        <v>12</v>
      </c>
      <c r="B15" s="34" t="s">
        <v>27</v>
      </c>
      <c r="C15" s="4" t="s">
        <v>13</v>
      </c>
      <c r="D15" s="4">
        <v>5</v>
      </c>
      <c r="E15" s="27">
        <v>10780</v>
      </c>
      <c r="F15" s="17">
        <f t="shared" si="0"/>
        <v>53900</v>
      </c>
      <c r="G15" s="3" t="s">
        <v>14</v>
      </c>
      <c r="H15" s="3" t="s">
        <v>12</v>
      </c>
      <c r="I15" s="10"/>
    </row>
    <row r="16" spans="1:9" s="11" customFormat="1" ht="91.5" customHeight="1" thickBot="1">
      <c r="A16" s="15">
        <v>13</v>
      </c>
      <c r="B16" s="33" t="s">
        <v>28</v>
      </c>
      <c r="C16" s="4" t="s">
        <v>13</v>
      </c>
      <c r="D16" s="4">
        <v>5</v>
      </c>
      <c r="E16" s="27">
        <v>14520</v>
      </c>
      <c r="F16" s="17">
        <f t="shared" si="0"/>
        <v>72600</v>
      </c>
      <c r="G16" s="3" t="s">
        <v>14</v>
      </c>
      <c r="H16" s="3" t="s">
        <v>12</v>
      </c>
      <c r="I16" s="10"/>
    </row>
    <row r="17" spans="1:9" s="11" customFormat="1" ht="91.5" customHeight="1" thickBot="1">
      <c r="A17" s="16">
        <v>14</v>
      </c>
      <c r="B17" s="33" t="s">
        <v>29</v>
      </c>
      <c r="C17" s="4" t="s">
        <v>11</v>
      </c>
      <c r="D17" s="4">
        <v>10</v>
      </c>
      <c r="E17" s="27">
        <v>550</v>
      </c>
      <c r="F17" s="17">
        <f t="shared" si="0"/>
        <v>5500</v>
      </c>
      <c r="G17" s="3" t="s">
        <v>14</v>
      </c>
      <c r="H17" s="3" t="s">
        <v>12</v>
      </c>
      <c r="I17" s="10"/>
    </row>
    <row r="18" spans="1:9" s="11" customFormat="1" ht="91.5" hidden="1" customHeight="1">
      <c r="A18" s="12">
        <v>33</v>
      </c>
      <c r="B18" s="18"/>
      <c r="C18" s="18"/>
      <c r="D18" s="18"/>
      <c r="E18" s="18"/>
      <c r="F18" s="13">
        <f t="shared" si="0"/>
        <v>0</v>
      </c>
      <c r="G18" s="3" t="s">
        <v>9</v>
      </c>
      <c r="H18" s="1" t="s">
        <v>7</v>
      </c>
      <c r="I18" s="10"/>
    </row>
    <row r="19" spans="1:9" s="11" customFormat="1" ht="91.5" hidden="1" customHeight="1">
      <c r="A19" s="14">
        <v>34</v>
      </c>
      <c r="B19" s="4"/>
      <c r="C19" s="4"/>
      <c r="D19" s="4"/>
      <c r="E19" s="4"/>
      <c r="F19" s="13">
        <f t="shared" si="0"/>
        <v>0</v>
      </c>
      <c r="G19" s="3" t="s">
        <v>9</v>
      </c>
      <c r="H19" s="1" t="s">
        <v>7</v>
      </c>
      <c r="I19" s="10"/>
    </row>
    <row r="20" spans="1:9" s="11" customFormat="1" ht="91.5" hidden="1" customHeight="1">
      <c r="A20" s="12">
        <v>35</v>
      </c>
      <c r="B20" s="4"/>
      <c r="C20" s="4"/>
      <c r="D20" s="4"/>
      <c r="E20" s="4"/>
      <c r="F20" s="13">
        <f t="shared" si="0"/>
        <v>0</v>
      </c>
      <c r="G20" s="3" t="s">
        <v>9</v>
      </c>
      <c r="H20" s="1" t="s">
        <v>7</v>
      </c>
      <c r="I20" s="10"/>
    </row>
    <row r="21" spans="1:9" s="11" customFormat="1" ht="91.5" hidden="1" customHeight="1">
      <c r="A21" s="14">
        <v>36</v>
      </c>
      <c r="B21" s="4"/>
      <c r="C21" s="4"/>
      <c r="D21" s="4"/>
      <c r="E21" s="4"/>
      <c r="F21" s="13">
        <f t="shared" si="0"/>
        <v>0</v>
      </c>
      <c r="G21" s="3" t="s">
        <v>9</v>
      </c>
      <c r="H21" s="1" t="s">
        <v>7</v>
      </c>
      <c r="I21" s="10"/>
    </row>
    <row r="22" spans="1:9" s="11" customFormat="1" ht="91.5" hidden="1" customHeight="1">
      <c r="A22" s="12">
        <v>37</v>
      </c>
      <c r="B22" s="4"/>
      <c r="C22" s="4"/>
      <c r="D22" s="4"/>
      <c r="E22" s="4"/>
      <c r="F22" s="13">
        <f t="shared" si="0"/>
        <v>0</v>
      </c>
      <c r="G22" s="3" t="s">
        <v>9</v>
      </c>
      <c r="H22" s="1" t="s">
        <v>7</v>
      </c>
      <c r="I22" s="10"/>
    </row>
    <row r="23" spans="1:9" s="11" customFormat="1" ht="91.5" hidden="1" customHeight="1">
      <c r="A23" s="14">
        <v>38</v>
      </c>
      <c r="B23" s="4"/>
      <c r="C23" s="4"/>
      <c r="D23" s="4"/>
      <c r="E23" s="4"/>
      <c r="F23" s="13">
        <f t="shared" si="0"/>
        <v>0</v>
      </c>
      <c r="G23" s="3" t="s">
        <v>9</v>
      </c>
      <c r="H23" s="1" t="s">
        <v>7</v>
      </c>
      <c r="I23" s="10"/>
    </row>
    <row r="24" spans="1:9" s="11" customFormat="1" ht="91.5" hidden="1" customHeight="1">
      <c r="A24" s="12">
        <v>39</v>
      </c>
      <c r="B24" s="4"/>
      <c r="C24" s="4"/>
      <c r="D24" s="4"/>
      <c r="E24" s="4"/>
      <c r="F24" s="13">
        <f t="shared" si="0"/>
        <v>0</v>
      </c>
      <c r="G24" s="3" t="s">
        <v>9</v>
      </c>
      <c r="H24" s="1" t="s">
        <v>7</v>
      </c>
      <c r="I24" s="10"/>
    </row>
    <row r="25" spans="1:9" s="11" customFormat="1" ht="91.5" hidden="1" customHeight="1">
      <c r="A25" s="14">
        <v>40</v>
      </c>
      <c r="B25" s="4"/>
      <c r="C25" s="4"/>
      <c r="D25" s="4"/>
      <c r="E25" s="4"/>
      <c r="F25" s="13">
        <f t="shared" si="0"/>
        <v>0</v>
      </c>
      <c r="G25" s="3" t="s">
        <v>9</v>
      </c>
      <c r="H25" s="1" t="s">
        <v>7</v>
      </c>
      <c r="I25" s="10"/>
    </row>
    <row r="26" spans="1:9" s="11" customFormat="1" ht="91.5" hidden="1" customHeight="1">
      <c r="A26" s="12">
        <v>41</v>
      </c>
      <c r="B26" s="4"/>
      <c r="C26" s="4"/>
      <c r="D26" s="4"/>
      <c r="E26" s="4"/>
      <c r="F26" s="13">
        <f t="shared" si="0"/>
        <v>0</v>
      </c>
      <c r="G26" s="3" t="s">
        <v>9</v>
      </c>
      <c r="H26" s="1" t="s">
        <v>7</v>
      </c>
      <c r="I26" s="10"/>
    </row>
    <row r="27" spans="1:9" s="11" customFormat="1" ht="91.5" hidden="1" customHeight="1">
      <c r="A27" s="14">
        <v>42</v>
      </c>
      <c r="B27" s="4"/>
      <c r="C27" s="4"/>
      <c r="D27" s="4"/>
      <c r="E27" s="4"/>
      <c r="F27" s="13">
        <f t="shared" si="0"/>
        <v>0</v>
      </c>
      <c r="G27" s="3" t="s">
        <v>9</v>
      </c>
      <c r="H27" s="1" t="s">
        <v>7</v>
      </c>
      <c r="I27" s="10"/>
    </row>
    <row r="28" spans="1:9" s="11" customFormat="1" ht="91.5" hidden="1" customHeight="1">
      <c r="A28" s="12">
        <v>43</v>
      </c>
      <c r="B28" s="4"/>
      <c r="C28" s="4"/>
      <c r="D28" s="4"/>
      <c r="E28" s="4"/>
      <c r="F28" s="13">
        <f t="shared" si="0"/>
        <v>0</v>
      </c>
      <c r="G28" s="3" t="s">
        <v>9</v>
      </c>
      <c r="H28" s="1" t="s">
        <v>7</v>
      </c>
      <c r="I28" s="10"/>
    </row>
    <row r="29" spans="1:9" s="11" customFormat="1" ht="91.5" hidden="1" customHeight="1">
      <c r="A29" s="14">
        <v>44</v>
      </c>
      <c r="B29" s="4"/>
      <c r="C29" s="4"/>
      <c r="D29" s="4"/>
      <c r="E29" s="4"/>
      <c r="F29" s="13">
        <f t="shared" si="0"/>
        <v>0</v>
      </c>
      <c r="G29" s="3" t="s">
        <v>9</v>
      </c>
      <c r="H29" s="1" t="s">
        <v>7</v>
      </c>
      <c r="I29" s="10"/>
    </row>
    <row r="30" spans="1:9" s="11" customFormat="1" ht="91.5" hidden="1" customHeight="1">
      <c r="A30" s="12">
        <v>45</v>
      </c>
      <c r="B30" s="4"/>
      <c r="C30" s="4"/>
      <c r="D30" s="4"/>
      <c r="E30" s="4"/>
      <c r="F30" s="13">
        <f t="shared" si="0"/>
        <v>0</v>
      </c>
      <c r="G30" s="3" t="s">
        <v>9</v>
      </c>
      <c r="H30" s="1" t="s">
        <v>7</v>
      </c>
      <c r="I30" s="10"/>
    </row>
    <row r="31" spans="1:9" s="11" customFormat="1" ht="91.5" hidden="1" customHeight="1">
      <c r="A31" s="14">
        <v>46</v>
      </c>
      <c r="B31" s="4"/>
      <c r="C31" s="4"/>
      <c r="D31" s="4"/>
      <c r="E31" s="4"/>
      <c r="F31" s="13">
        <f t="shared" si="0"/>
        <v>0</v>
      </c>
      <c r="G31" s="3" t="s">
        <v>9</v>
      </c>
      <c r="H31" s="1" t="s">
        <v>7</v>
      </c>
      <c r="I31" s="10"/>
    </row>
    <row r="32" spans="1:9" s="11" customFormat="1" ht="91.5" hidden="1" customHeight="1">
      <c r="A32" s="12">
        <v>47</v>
      </c>
      <c r="B32" s="4"/>
      <c r="C32" s="4"/>
      <c r="D32" s="4"/>
      <c r="E32" s="4"/>
      <c r="F32" s="13">
        <f t="shared" si="0"/>
        <v>0</v>
      </c>
      <c r="G32" s="3" t="s">
        <v>9</v>
      </c>
      <c r="H32" s="1" t="s">
        <v>7</v>
      </c>
      <c r="I32" s="10"/>
    </row>
    <row r="33" spans="1:9" s="11" customFormat="1" ht="91.5" hidden="1" customHeight="1">
      <c r="A33" s="14">
        <v>48</v>
      </c>
      <c r="B33" s="4"/>
      <c r="C33" s="4"/>
      <c r="D33" s="4"/>
      <c r="E33" s="4"/>
      <c r="F33" s="13">
        <f t="shared" si="0"/>
        <v>0</v>
      </c>
      <c r="G33" s="3" t="s">
        <v>9</v>
      </c>
      <c r="H33" s="1" t="s">
        <v>7</v>
      </c>
      <c r="I33" s="10"/>
    </row>
    <row r="34" spans="1:9" s="11" customFormat="1" ht="91.5" hidden="1" customHeight="1">
      <c r="A34" s="12">
        <v>49</v>
      </c>
      <c r="B34" s="4"/>
      <c r="C34" s="4"/>
      <c r="D34" s="4"/>
      <c r="E34" s="4"/>
      <c r="F34" s="13">
        <f t="shared" si="0"/>
        <v>0</v>
      </c>
      <c r="G34" s="3" t="s">
        <v>9</v>
      </c>
      <c r="H34" s="1" t="s">
        <v>7</v>
      </c>
      <c r="I34" s="10"/>
    </row>
    <row r="35" spans="1:9" ht="17.25" hidden="1" customHeight="1" thickBot="1">
      <c r="A35" s="14">
        <v>50</v>
      </c>
      <c r="B35" s="14"/>
      <c r="C35" s="14"/>
      <c r="D35" s="14"/>
      <c r="E35" s="14"/>
      <c r="F35" s="13">
        <f t="shared" si="0"/>
        <v>0</v>
      </c>
      <c r="G35" s="1" t="s">
        <v>9</v>
      </c>
      <c r="H35" s="2" t="s">
        <v>7</v>
      </c>
      <c r="I35" s="7"/>
    </row>
    <row r="36" spans="1:9" ht="17.25" hidden="1" customHeight="1" thickBot="1">
      <c r="A36" s="12">
        <v>51</v>
      </c>
      <c r="B36" s="14"/>
      <c r="C36" s="14"/>
      <c r="D36" s="14"/>
      <c r="E36" s="14"/>
      <c r="F36" s="13">
        <f t="shared" si="0"/>
        <v>0</v>
      </c>
      <c r="G36" s="1" t="s">
        <v>9</v>
      </c>
      <c r="H36" s="2" t="s">
        <v>7</v>
      </c>
      <c r="I36" s="7"/>
    </row>
    <row r="37" spans="1:9" ht="17.25" hidden="1" customHeight="1" thickBot="1">
      <c r="A37" s="14">
        <v>52</v>
      </c>
      <c r="B37" s="14"/>
      <c r="C37" s="14"/>
      <c r="D37" s="14"/>
      <c r="E37" s="14"/>
      <c r="F37" s="13">
        <f t="shared" si="0"/>
        <v>0</v>
      </c>
      <c r="G37" s="1" t="s">
        <v>9</v>
      </c>
      <c r="H37" s="2" t="s">
        <v>7</v>
      </c>
      <c r="I37" s="7"/>
    </row>
    <row r="38" spans="1:9" ht="17.25" hidden="1" customHeight="1" thickBot="1">
      <c r="A38" s="12">
        <v>53</v>
      </c>
      <c r="B38" s="14"/>
      <c r="C38" s="14"/>
      <c r="D38" s="14"/>
      <c r="E38" s="14"/>
      <c r="F38" s="13">
        <f t="shared" si="0"/>
        <v>0</v>
      </c>
      <c r="G38" s="1" t="s">
        <v>9</v>
      </c>
      <c r="H38" s="2" t="s">
        <v>7</v>
      </c>
      <c r="I38" s="7"/>
    </row>
    <row r="39" spans="1:9" ht="17.25" hidden="1" customHeight="1" thickBot="1">
      <c r="A39" s="14">
        <v>54</v>
      </c>
      <c r="B39" s="14"/>
      <c r="C39" s="14"/>
      <c r="D39" s="14"/>
      <c r="E39" s="14"/>
      <c r="F39" s="13">
        <f t="shared" si="0"/>
        <v>0</v>
      </c>
      <c r="G39" s="1" t="s">
        <v>9</v>
      </c>
      <c r="H39" s="2" t="s">
        <v>7</v>
      </c>
      <c r="I39" s="7"/>
    </row>
    <row r="40" spans="1:9" ht="17.25" hidden="1" customHeight="1" thickBot="1">
      <c r="A40" s="12">
        <v>55</v>
      </c>
      <c r="B40" s="14"/>
      <c r="C40" s="14"/>
      <c r="D40" s="14"/>
      <c r="E40" s="14"/>
      <c r="F40" s="13">
        <f t="shared" si="0"/>
        <v>0</v>
      </c>
      <c r="G40" s="1" t="s">
        <v>9</v>
      </c>
      <c r="H40" s="2" t="s">
        <v>7</v>
      </c>
      <c r="I40" s="7"/>
    </row>
    <row r="41" spans="1:9" ht="17.25" hidden="1" customHeight="1" thickBot="1">
      <c r="A41" s="14">
        <v>56</v>
      </c>
      <c r="B41" s="14"/>
      <c r="C41" s="14"/>
      <c r="D41" s="14"/>
      <c r="E41" s="14"/>
      <c r="F41" s="13">
        <f t="shared" si="0"/>
        <v>0</v>
      </c>
      <c r="G41" s="1" t="s">
        <v>9</v>
      </c>
      <c r="H41" s="2" t="s">
        <v>7</v>
      </c>
      <c r="I41" s="7"/>
    </row>
    <row r="42" spans="1:9" ht="17.25" hidden="1" customHeight="1" thickBot="1">
      <c r="A42" s="12">
        <v>57</v>
      </c>
      <c r="B42" s="14"/>
      <c r="C42" s="14"/>
      <c r="D42" s="14"/>
      <c r="E42" s="14"/>
      <c r="F42" s="13">
        <f t="shared" si="0"/>
        <v>0</v>
      </c>
      <c r="G42" s="1" t="s">
        <v>9</v>
      </c>
      <c r="H42" s="2" t="s">
        <v>7</v>
      </c>
      <c r="I42" s="7"/>
    </row>
    <row r="43" spans="1:9" ht="17.25" hidden="1" customHeight="1" thickBot="1">
      <c r="A43" s="14">
        <v>58</v>
      </c>
      <c r="B43" s="14"/>
      <c r="C43" s="14"/>
      <c r="D43" s="14"/>
      <c r="E43" s="14"/>
      <c r="F43" s="13">
        <f t="shared" si="0"/>
        <v>0</v>
      </c>
      <c r="G43" s="1" t="s">
        <v>9</v>
      </c>
      <c r="H43" s="2" t="s">
        <v>7</v>
      </c>
      <c r="I43" s="7"/>
    </row>
    <row r="44" spans="1:9" ht="17.25" hidden="1" customHeight="1" thickBot="1">
      <c r="A44" s="12">
        <v>59</v>
      </c>
      <c r="B44" s="14"/>
      <c r="C44" s="14"/>
      <c r="D44" s="14"/>
      <c r="E44" s="14"/>
      <c r="F44" s="13">
        <f t="shared" si="0"/>
        <v>0</v>
      </c>
      <c r="G44" s="1" t="s">
        <v>9</v>
      </c>
      <c r="H44" s="2" t="s">
        <v>7</v>
      </c>
      <c r="I44" s="7"/>
    </row>
    <row r="45" spans="1:9" ht="17.25" hidden="1" customHeight="1" thickBot="1">
      <c r="A45" s="14">
        <v>60</v>
      </c>
      <c r="B45" s="14"/>
      <c r="C45" s="14"/>
      <c r="D45" s="14"/>
      <c r="E45" s="14"/>
      <c r="F45" s="13">
        <f t="shared" si="0"/>
        <v>0</v>
      </c>
      <c r="G45" s="1" t="s">
        <v>9</v>
      </c>
      <c r="H45" s="2" t="s">
        <v>7</v>
      </c>
      <c r="I45" s="7"/>
    </row>
    <row r="46" spans="1:9" ht="17.25" hidden="1" customHeight="1" thickBot="1">
      <c r="A46" s="12">
        <v>61</v>
      </c>
      <c r="B46" s="14"/>
      <c r="C46" s="14"/>
      <c r="D46" s="14"/>
      <c r="E46" s="14"/>
      <c r="F46" s="13">
        <f t="shared" si="0"/>
        <v>0</v>
      </c>
      <c r="G46" s="1" t="s">
        <v>9</v>
      </c>
      <c r="H46" s="2" t="s">
        <v>7</v>
      </c>
      <c r="I46" s="7"/>
    </row>
    <row r="47" spans="1:9" ht="17.25" hidden="1" customHeight="1" thickBot="1">
      <c r="A47" s="14">
        <v>62</v>
      </c>
      <c r="B47" s="14"/>
      <c r="C47" s="14"/>
      <c r="D47" s="14"/>
      <c r="E47" s="14"/>
      <c r="F47" s="13">
        <f t="shared" si="0"/>
        <v>0</v>
      </c>
      <c r="G47" s="1" t="s">
        <v>9</v>
      </c>
      <c r="H47" s="2" t="s">
        <v>7</v>
      </c>
      <c r="I47" s="7"/>
    </row>
    <row r="48" spans="1:9" ht="17.25" hidden="1" customHeight="1" thickBot="1">
      <c r="A48" s="12">
        <v>63</v>
      </c>
      <c r="B48" s="14"/>
      <c r="C48" s="14"/>
      <c r="D48" s="14"/>
      <c r="E48" s="14"/>
      <c r="F48" s="13">
        <f t="shared" si="0"/>
        <v>0</v>
      </c>
      <c r="G48" s="1" t="s">
        <v>9</v>
      </c>
      <c r="H48" s="2" t="s">
        <v>7</v>
      </c>
      <c r="I48" s="7"/>
    </row>
    <row r="49" spans="1:9" ht="17.25" hidden="1" customHeight="1">
      <c r="A49" s="14">
        <v>64</v>
      </c>
      <c r="B49" s="14"/>
      <c r="C49" s="14"/>
      <c r="D49" s="14"/>
      <c r="E49" s="14"/>
      <c r="F49" s="13">
        <f t="shared" si="0"/>
        <v>0</v>
      </c>
      <c r="G49" s="1" t="s">
        <v>9</v>
      </c>
      <c r="H49" s="2" t="s">
        <v>7</v>
      </c>
      <c r="I49" s="7"/>
    </row>
    <row r="50" spans="1:9" ht="17.25" customHeight="1">
      <c r="A50" s="30" t="s">
        <v>10</v>
      </c>
      <c r="B50" s="31"/>
      <c r="C50" s="31"/>
      <c r="D50" s="31"/>
      <c r="E50" s="31"/>
      <c r="F50" s="19">
        <f>SUM(F4:F49)</f>
        <v>833195</v>
      </c>
      <c r="G50" s="5"/>
      <c r="H50" s="6"/>
      <c r="I50" s="7"/>
    </row>
    <row r="51" spans="1:9">
      <c r="A51" s="7"/>
      <c r="B51" s="7"/>
      <c r="C51" s="7"/>
      <c r="D51" s="7"/>
      <c r="E51" s="7"/>
      <c r="F51" s="7"/>
      <c r="G51" s="7"/>
      <c r="H51" s="7"/>
      <c r="I51" s="7"/>
    </row>
    <row r="52" spans="1:9" ht="252.75" customHeight="1">
      <c r="A52" s="32" t="s">
        <v>31</v>
      </c>
      <c r="B52" s="32"/>
      <c r="C52" s="32"/>
      <c r="D52" s="32"/>
      <c r="E52" s="32"/>
      <c r="F52" s="32"/>
      <c r="G52" s="32"/>
      <c r="H52" s="32"/>
      <c r="I52" s="9"/>
    </row>
    <row r="53" spans="1:9" ht="56.25" customHeight="1">
      <c r="A53" s="32"/>
      <c r="B53" s="32"/>
      <c r="C53" s="32"/>
      <c r="D53" s="32"/>
      <c r="E53" s="32"/>
      <c r="F53" s="32"/>
      <c r="G53" s="32"/>
      <c r="H53" s="32"/>
    </row>
    <row r="54" spans="1:9" ht="15" customHeight="1">
      <c r="A54" s="32"/>
      <c r="B54" s="32"/>
      <c r="C54" s="32"/>
      <c r="D54" s="32"/>
      <c r="E54" s="32"/>
      <c r="F54" s="32"/>
      <c r="G54" s="32"/>
      <c r="H54" s="32"/>
    </row>
    <row r="55" spans="1:9" ht="15" customHeight="1">
      <c r="A55" s="32"/>
      <c r="B55" s="32"/>
      <c r="C55" s="32"/>
      <c r="D55" s="32"/>
      <c r="E55" s="32"/>
      <c r="F55" s="32"/>
      <c r="G55" s="32"/>
      <c r="H55" s="32"/>
    </row>
    <row r="56" spans="1:9" ht="67.5" customHeight="1">
      <c r="A56" s="28"/>
      <c r="B56" s="28"/>
      <c r="C56" s="28"/>
      <c r="D56" s="28"/>
      <c r="E56" s="28"/>
      <c r="F56" s="28"/>
      <c r="G56" s="28"/>
      <c r="H56" s="28"/>
    </row>
  </sheetData>
  <mergeCells count="6">
    <mergeCell ref="A56:H56"/>
    <mergeCell ref="A1:H1"/>
    <mergeCell ref="A2:H2"/>
    <mergeCell ref="A50:E50"/>
    <mergeCell ref="A52:H53"/>
    <mergeCell ref="A54:H55"/>
  </mergeCells>
  <pageMargins left="3.937007874015748E-2" right="3.937007874015748E-2" top="0.19685039370078741" bottom="0.19685039370078741" header="0.11811023622047245" footer="0.1181102362204724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Демонстрационная версия</cp:lastModifiedBy>
  <cp:lastPrinted>2023-04-14T09:59:43Z</cp:lastPrinted>
  <dcterms:created xsi:type="dcterms:W3CDTF">2021-01-22T03:11:57Z</dcterms:created>
  <dcterms:modified xsi:type="dcterms:W3CDTF">2023-04-14T10:00:58Z</dcterms:modified>
</cp:coreProperties>
</file>